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xr:revisionPtr revIDLastSave="0" documentId="13_ncr:1_{6F152D07-2E67-4090-84AA-A7A3473153D2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SIJEČANJ " sheetId="1" r:id="rId1"/>
    <sheet name="VELJAČA" sheetId="7" r:id="rId2"/>
    <sheet name="List1" sheetId="8" r:id="rId3"/>
    <sheet name="List2" sheetId="9" r:id="rId4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81029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C7" i="1" a="1"/>
  <c r="C7" i="1" s="1"/>
  <c r="B7" i="1" a="1"/>
  <c r="B7" i="1" s="1"/>
  <c r="B9" i="1" l="1" a="1"/>
  <c r="B9" i="1" s="1"/>
  <c r="C9" i="1" a="1"/>
  <c r="C9" i="1" s="1"/>
  <c r="E10" i="1" l="1"/>
</calcChain>
</file>

<file path=xl/sharedStrings.xml><?xml version="1.0" encoding="utf-8"?>
<sst xmlns="http://schemas.openxmlformats.org/spreadsheetml/2006/main" count="38" uniqueCount="21">
  <si>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</si>
  <si>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</si>
  <si>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</si>
  <si>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</si>
  <si>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</si>
  <si>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</si>
  <si>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</si>
  <si>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</si>
  <si>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</si>
  <si>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</si>
  <si>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</si>
  <si>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INFORMACIJA O TROŠENJU SREDSTAVA-PLAĆE IZ COP-a</t>
  </si>
  <si>
    <t>OSNOVNA ŠKOLA RAJIĆ</t>
  </si>
  <si>
    <t>Adresa: Trg hrvatskih branitelja 6, 44323 Rajić</t>
  </si>
  <si>
    <t>Telefonski broj:044/674-007</t>
  </si>
  <si>
    <t>E-pošta: skola@os-rajic.skole.hr</t>
  </si>
  <si>
    <t>3111 BRUTO PLAĆE ZA REDOVAN RAD  ZA 1/24</t>
  </si>
  <si>
    <t>3212 PRIJEVOZ ZA 1/24</t>
  </si>
  <si>
    <t xml:space="preserve">3132 DOPRINOS ZA ZDRAV. OSIG. 1/24 </t>
  </si>
  <si>
    <t>Veljača  2024.g.</t>
  </si>
  <si>
    <t>3121 MAT. PRAVA PO KOL. 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</si>
</sst>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left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E10" dataDxfId="44" totalsRowDxfId="43">
  <autoFilter ref="A5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2" totalsRowDxfId="41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0" totalsRowDxfId="39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8" totalsRowDxfId="37">
      <calculatedColumnFormula array="1">IFERROR(INDEX(#REF!,SMALL(IF(#REF!=rngInvoice,ROW(#REF!)-ROW(#REF!)), ROW(1:1)), MATCH($C$5,#REF!, 0)),"")</calculatedColumnFormula>
    </tableColumn>
    <tableColumn id="3" xr3:uid="{00000000-0010-0000-0000-000003000000}" name="Vrsta rashoda i izdatka" dataDxfId="36" totalsRowDxfId="35"/>
    <tableColumn id="11" xr3:uid="{00000000-0010-0000-0000-00000B000000}" name="Iznos" totalsRowFunction="count" dataDxfId="34" totalsRowDxfId="33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7" headerRowDxfId="32" dataDxfId="31" totalsRowDxfId="30" headerRowCellStyle="Heading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9" totalsRowDxfId="28"/>
    <tableColumn id="8" xr3:uid="{00000000-0010-0000-0100-000008000000}" name="OIB primatelja" dataDxfId="27" totalsRowDxfId="26"/>
    <tableColumn id="10" xr3:uid="{00000000-0010-0000-0100-00000A000000}" name="Sjedište primatelja" dataDxfId="25" totalsRowDxfId="24"/>
    <tableColumn id="3" xr3:uid="{00000000-0010-0000-0100-000003000000}" name="Vrsta rashoda i izdatka" dataDxfId="23" totalsRowDxfId="22"/>
    <tableColumn id="11" xr3:uid="{00000000-0010-0000-0100-00000B000000}" name="Iznos" totalsRowFunction="count" dataDxfId="21" totalsRowDxfId="2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abSelected="1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12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1" t="s">
        <v>14</v>
      </c>
      <c r="D2" s="29" t="s">
        <v>15</v>
      </c>
      <c r="E2" s="29"/>
      <c r="F2" s="4"/>
    </row>
    <row r="3" spans="1:7" ht="44.1" customHeight="1" x14ac:dyDescent="0.25">
      <c r="A3" s="12" t="s">
        <v>0</v>
      </c>
      <c r="B3" s="9"/>
      <c r="C3" s="9"/>
      <c r="D3" s="9"/>
      <c r="E3" s="9"/>
    </row>
    <row r="4" spans="1:7" ht="44.1" customHeight="1" x14ac:dyDescent="0.25">
      <c r="A4" s="26" t="s">
        <v>11</v>
      </c>
      <c r="B4" s="26"/>
      <c r="C4" s="26"/>
      <c r="D4" s="26"/>
      <c r="E4" s="26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24"/>
    </row>
    <row r="6" spans="1:7" s="2" customFormat="1" ht="33.75" customHeight="1" x14ac:dyDescent="0.25">
      <c r="A6" s="7" t="s">
        <v>2</v>
      </c>
      <c r="B6" s="7"/>
      <c r="C6" s="5"/>
      <c r="D6" s="10" t="s">
        <v>9</v>
      </c>
      <c r="E6" s="11">
        <v>33975.730000000003</v>
      </c>
      <c r="G6" s="24"/>
    </row>
    <row r="7" spans="1:7" s="2" customFormat="1" ht="33.75" customHeight="1" x14ac:dyDescent="0.25">
      <c r="A7" s="7" t="s">
        <v>2</v>
      </c>
      <c r="B7" s="7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</v>
      </c>
      <c r="E7" s="11">
        <v>1506.75</v>
      </c>
      <c r="G7" s="24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ROW(3:3)), MATCH($B$5,#REF!, 0)),"")</f>
        <v/>
      </c>
      <c r="C8" s="5" t="str">
        <f t="array" ref="C8">IFERROR(INDEX(#REF!,SMALL(IF(#REF!=rngInvoice,ROW(#REF!)-ROW(#REF!)), ROW(3:3)), MATCH($C$5,#REF!, 0)),"")</f>
        <v/>
      </c>
      <c r="D8" s="5" t="s">
        <v>10</v>
      </c>
      <c r="E8" s="11">
        <v>5606.99</v>
      </c>
      <c r="G8" s="24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MATCH($B$5,#REF!, 0)),"")</f>
        <v/>
      </c>
      <c r="C9" s="5" t="str">
        <f t="array" ref="C9">IFERROR(INDEX(#REF!,SMALL(IF(#REF!=rngInvoice,ROW(#REF!)-ROW(#REF!)), ROW(2:2)), MATCH($C$5,#REF!, 0)),"")</f>
        <v/>
      </c>
      <c r="D9" s="5" t="s">
        <v>20</v>
      </c>
      <c r="E9" s="11">
        <v>300</v>
      </c>
      <c r="G9" s="24"/>
    </row>
    <row r="10" spans="1:7" s="2" customFormat="1" ht="33.75" customHeight="1" x14ac:dyDescent="0.25">
      <c r="A10" s="16" t="s">
        <v>4</v>
      </c>
      <c r="B10" s="16"/>
      <c r="C10" s="17"/>
      <c r="D10" s="17"/>
      <c r="E10" s="18">
        <f>SUM(E6:E9)</f>
        <v>41389.47</v>
      </c>
      <c r="G10" s="24"/>
    </row>
    <row r="11" spans="1:7" s="2" customFormat="1" ht="33.75" customHeight="1" x14ac:dyDescent="0.25">
      <c r="A11" s="8"/>
      <c r="B11" s="8"/>
      <c r="C11" s="8"/>
      <c r="D11" s="8"/>
      <c r="E11" s="8"/>
      <c r="G11" s="24"/>
    </row>
    <row r="12" spans="1:7" s="2" customFormat="1" ht="72" customHeight="1" x14ac:dyDescent="0.25">
      <c r="A12" s="8"/>
      <c r="B12" s="8"/>
      <c r="C12" s="8"/>
      <c r="D12" s="8"/>
      <c r="E12" s="8"/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2" customFormat="1" ht="40.5" customHeight="1" x14ac:dyDescent="0.25">
      <c r="A15" s="8"/>
      <c r="B15" s="8"/>
      <c r="C15" s="8"/>
      <c r="D15" s="8"/>
      <c r="E15" s="8"/>
      <c r="G15" s="24"/>
    </row>
    <row r="16" spans="1:7" s="2" customFormat="1" ht="40.5" customHeight="1" x14ac:dyDescent="0.25">
      <c r="A16" s="8"/>
      <c r="B16" s="8"/>
      <c r="C16" s="8"/>
      <c r="D16" s="8"/>
      <c r="E16" s="8"/>
      <c r="G16" s="24"/>
    </row>
    <row r="17" spans="1:7" s="2" customFormat="1" ht="40.5" customHeight="1" x14ac:dyDescent="0.25">
      <c r="A17" s="8"/>
      <c r="B17" s="8"/>
      <c r="C17" s="8"/>
      <c r="D17" s="8"/>
      <c r="E17" s="8"/>
      <c r="G17" s="24"/>
    </row>
    <row r="18" spans="1:7" s="2" customFormat="1" ht="40.5" customHeight="1" x14ac:dyDescent="0.25">
      <c r="A18" s="8"/>
      <c r="B18" s="8"/>
      <c r="C18" s="8"/>
      <c r="D18" s="8"/>
      <c r="E18" s="8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36.75" customHeight="1" x14ac:dyDescent="0.25">
      <c r="A23" s="8"/>
      <c r="B23" s="8"/>
      <c r="C23" s="8"/>
      <c r="D23" s="8"/>
      <c r="E23" s="8"/>
      <c r="G23" s="24"/>
    </row>
    <row r="24" spans="1:7" s="2" customFormat="1" ht="48" customHeight="1" x14ac:dyDescent="0.25">
      <c r="A24" s="8"/>
      <c r="B24" s="8"/>
      <c r="C24" s="8"/>
      <c r="D24" s="8"/>
      <c r="E24" s="8"/>
      <c r="G24" s="24"/>
    </row>
    <row r="25" spans="1:7" s="2" customFormat="1" ht="33.75" customHeight="1" x14ac:dyDescent="0.25">
      <c r="A25" s="8"/>
      <c r="B25" s="8"/>
      <c r="C25" s="8"/>
      <c r="D25" s="8"/>
      <c r="E25" s="8"/>
      <c r="G25" s="24"/>
    </row>
    <row r="26" spans="1:7" s="2" customFormat="1" ht="33.75" customHeight="1" x14ac:dyDescent="0.25">
      <c r="A26" s="8"/>
      <c r="B26" s="8"/>
      <c r="C26" s="8"/>
      <c r="D26" s="8"/>
      <c r="E26" s="8"/>
      <c r="G26" s="24"/>
    </row>
    <row r="27" spans="1:7" s="2" customFormat="1" ht="33.75" customHeight="1" x14ac:dyDescent="0.25">
      <c r="A27" s="8"/>
      <c r="B27" s="8"/>
      <c r="C27" s="8"/>
      <c r="D27" s="8"/>
      <c r="E27" s="8"/>
      <c r="G27" s="24"/>
    </row>
    <row r="28" spans="1:7" s="2" customFormat="1" ht="85.5" customHeight="1" x14ac:dyDescent="0.25">
      <c r="A28" s="8"/>
      <c r="B28" s="8"/>
      <c r="C28" s="8"/>
      <c r="D28" s="8"/>
      <c r="E28" s="8"/>
      <c r="G28" s="24"/>
    </row>
    <row r="29" spans="1:7" s="2" customFormat="1" ht="48.75" customHeight="1" x14ac:dyDescent="0.25">
      <c r="A29" s="8"/>
      <c r="B29" s="8"/>
      <c r="C29" s="8"/>
      <c r="D29" s="8"/>
      <c r="E29" s="8"/>
      <c r="G29" s="24"/>
    </row>
    <row r="30" spans="1:7" s="2" customFormat="1" ht="51.75" customHeight="1" x14ac:dyDescent="0.25">
      <c r="A30" s="8"/>
      <c r="B30" s="8"/>
      <c r="C30" s="8"/>
      <c r="D30" s="8"/>
      <c r="E30" s="8"/>
      <c r="G30" s="24"/>
    </row>
    <row r="31" spans="1:7" s="2" customFormat="1" ht="33.950000000000003" customHeight="1" x14ac:dyDescent="0.25">
      <c r="A31" s="8"/>
      <c r="B31" s="8"/>
      <c r="C31" s="8"/>
      <c r="D31" s="8"/>
      <c r="E31" s="8"/>
      <c r="G31" s="24"/>
    </row>
    <row r="32" spans="1:7" s="2" customFormat="1" ht="33.950000000000003" customHeight="1" x14ac:dyDescent="0.25">
      <c r="A32" s="8"/>
      <c r="B32" s="8"/>
      <c r="C32" s="8"/>
      <c r="D32" s="8"/>
      <c r="E32" s="8"/>
      <c r="G32" s="24"/>
    </row>
    <row r="33" spans="1:7" s="2" customFormat="1" ht="33.950000000000003" customHeight="1" x14ac:dyDescent="0.25">
      <c r="A33" s="8"/>
      <c r="B33" s="8"/>
      <c r="C33" s="8"/>
      <c r="D33" s="8"/>
      <c r="E33" s="8"/>
      <c r="G33" s="24"/>
    </row>
    <row r="34" spans="1:7" s="2" customFormat="1" ht="77.25" customHeight="1" x14ac:dyDescent="0.25">
      <c r="A34" s="8"/>
      <c r="B34" s="8"/>
      <c r="C34" s="8"/>
      <c r="D34" s="8"/>
      <c r="E34" s="8"/>
      <c r="G34" s="24"/>
    </row>
    <row r="35" spans="1:7" s="2" customFormat="1" ht="33.950000000000003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33.950000000000003" customHeight="1" x14ac:dyDescent="0.25">
      <c r="A37" s="8"/>
      <c r="B37" s="8"/>
      <c r="C37" s="8"/>
      <c r="D37" s="8"/>
      <c r="E37" s="8"/>
      <c r="G37" s="24"/>
    </row>
    <row r="38" spans="1:7" s="2" customFormat="1" ht="33.950000000000003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33.950000000000003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62.25" customHeight="1" x14ac:dyDescent="0.25">
      <c r="A42" s="8"/>
      <c r="B42" s="8"/>
      <c r="C42" s="8"/>
      <c r="D42" s="8"/>
      <c r="E42" s="8"/>
      <c r="G42" s="24"/>
    </row>
    <row r="43" spans="1:7" s="2" customFormat="1" ht="44.25" customHeight="1" x14ac:dyDescent="0.25">
      <c r="A43" s="8"/>
      <c r="B43" s="8"/>
      <c r="C43" s="8"/>
      <c r="D43" s="8"/>
      <c r="E43" s="8"/>
      <c r="G43" s="24"/>
    </row>
    <row r="44" spans="1:7" s="2" customFormat="1" ht="79.5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19" customFormat="1" ht="33.950000000000003" customHeight="1" x14ac:dyDescent="0.25">
      <c r="A46" s="8"/>
      <c r="B46" s="8"/>
      <c r="C46" s="8"/>
      <c r="D46" s="8"/>
      <c r="E46" s="8"/>
      <c r="G46" s="25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10">
    <cfRule type="expression" dxfId="19" priority="5">
      <formula>MOD(ROW(),2)=0</formula>
    </cfRule>
  </conditionalFormatting>
  <conditionalFormatting sqref="E6:E10">
    <cfRule type="expression" dxfId="18" priority="3">
      <formula>MOD(ROW(),2)=0</formula>
    </cfRule>
    <cfRule type="expression" dxfId="17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37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12</v>
      </c>
      <c r="B1" s="27"/>
      <c r="C1" s="27"/>
      <c r="D1" s="27"/>
      <c r="E1" s="27"/>
      <c r="F1" s="3"/>
    </row>
    <row r="2" spans="1:6" ht="24" customHeight="1" thickTop="1" x14ac:dyDescent="0.25">
      <c r="A2" s="28" t="s">
        <v>13</v>
      </c>
      <c r="B2" s="28"/>
      <c r="C2" s="21" t="s">
        <v>14</v>
      </c>
      <c r="D2" s="29" t="s">
        <v>15</v>
      </c>
      <c r="E2" s="29"/>
      <c r="F2" s="4"/>
    </row>
    <row r="3" spans="1:6" ht="49.5" customHeight="1" x14ac:dyDescent="0.25">
      <c r="A3" s="30"/>
      <c r="B3" s="30"/>
      <c r="C3" s="22"/>
      <c r="D3" s="31"/>
      <c r="E3" s="31"/>
      <c r="F3" s="4"/>
    </row>
    <row r="4" spans="1:6" ht="44.1" customHeight="1" x14ac:dyDescent="0.25">
      <c r="A4" s="12" t="s">
        <v>19</v>
      </c>
      <c r="B4" s="9"/>
      <c r="C4" s="9"/>
      <c r="D4" s="9"/>
      <c r="E4" s="9"/>
    </row>
    <row r="5" spans="1:6" ht="44.1" customHeight="1" x14ac:dyDescent="0.25">
      <c r="A5" s="26" t="s">
        <v>11</v>
      </c>
      <c r="B5" s="26"/>
      <c r="C5" s="26"/>
      <c r="D5" s="26"/>
      <c r="E5" s="2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16</v>
      </c>
      <c r="E7" s="11">
        <v>34165</v>
      </c>
    </row>
    <row r="8" spans="1:6" s="2" customFormat="1" ht="24.75" customHeight="1" x14ac:dyDescent="0.25">
      <c r="A8" s="7" t="s">
        <v>2</v>
      </c>
      <c r="B8" s="7"/>
      <c r="C8" s="5"/>
      <c r="D8" s="5" t="s">
        <v>17</v>
      </c>
      <c r="E8" s="11">
        <v>1896.48</v>
      </c>
    </row>
    <row r="9" spans="1:6" s="2" customFormat="1" ht="24.75" customHeight="1" x14ac:dyDescent="0.25">
      <c r="A9" s="7" t="s">
        <v>2</v>
      </c>
      <c r="B9" s="7"/>
      <c r="C9" s="5"/>
      <c r="D9" s="5" t="s">
        <v>18</v>
      </c>
      <c r="E9" s="11">
        <v>5637.23</v>
      </c>
    </row>
    <row r="10" spans="1:6" s="2" customFormat="1" ht="24.75" customHeight="1" x14ac:dyDescent="0.25">
      <c r="A10" s="16" t="s">
        <v>4</v>
      </c>
      <c r="B10" s="7"/>
      <c r="C10" s="5"/>
      <c r="D10" s="10"/>
      <c r="E10" s="11">
        <v>41698.71</v>
      </c>
    </row>
    <row r="11" spans="1:6" s="2" customFormat="1" ht="24.75" customHeight="1" x14ac:dyDescent="0.25">
      <c r="A11" s="7"/>
      <c r="B11" s="7"/>
      <c r="C11" s="5"/>
      <c r="D11" s="5"/>
      <c r="E11" s="11"/>
    </row>
    <row r="12" spans="1:6" s="2" customFormat="1" ht="31.5" customHeight="1" x14ac:dyDescent="0.25">
      <c r="A12" s="7"/>
      <c r="B12" s="7"/>
      <c r="C12" s="5"/>
      <c r="D12" s="5"/>
      <c r="E12" s="11"/>
    </row>
    <row r="13" spans="1:6" s="2" customFormat="1" ht="30.75" customHeight="1" x14ac:dyDescent="0.25">
      <c r="A13" s="7"/>
      <c r="B13" s="7"/>
      <c r="C13" s="5"/>
      <c r="D13" s="10"/>
      <c r="E13" s="11"/>
    </row>
    <row r="14" spans="1:6" s="2" customFormat="1" ht="79.5" customHeight="1" x14ac:dyDescent="0.25">
      <c r="A14" s="7"/>
      <c r="B14" s="14"/>
      <c r="C14" s="5"/>
      <c r="D14" s="10"/>
      <c r="E14" s="11"/>
    </row>
    <row r="15" spans="1:6" s="2" customFormat="1" ht="33.75" customHeight="1" x14ac:dyDescent="0.25">
      <c r="A15" s="7"/>
      <c r="B15" s="7"/>
      <c r="C15" s="5"/>
      <c r="D15" s="10"/>
      <c r="E15" s="11"/>
    </row>
    <row r="16" spans="1:6" s="2" customFormat="1" ht="33.950000000000003" customHeight="1" x14ac:dyDescent="0.25">
      <c r="A16" s="7"/>
      <c r="B16" s="7"/>
      <c r="C16" s="5"/>
      <c r="D16" s="10"/>
      <c r="E16" s="11"/>
    </row>
    <row r="17" spans="1:5" s="2" customFormat="1" ht="33.950000000000003" customHeight="1" x14ac:dyDescent="0.25">
      <c r="A17" s="7"/>
      <c r="B17" s="7"/>
      <c r="C17" s="5"/>
      <c r="D17" s="10"/>
      <c r="E17" s="11"/>
    </row>
    <row r="18" spans="1:5" s="2" customFormat="1" ht="33.950000000000003" customHeight="1" x14ac:dyDescent="0.25">
      <c r="A18" s="7"/>
      <c r="B18" s="7"/>
      <c r="C18" s="5"/>
      <c r="D18" s="10"/>
      <c r="E18" s="11"/>
    </row>
    <row r="19" spans="1:5" s="2" customFormat="1" ht="33.950000000000003" customHeight="1" x14ac:dyDescent="0.25">
      <c r="A19" s="7"/>
      <c r="B19" s="15"/>
      <c r="C19" s="5"/>
      <c r="D19" s="5"/>
      <c r="E19" s="11"/>
    </row>
    <row r="20" spans="1:5" s="2" customFormat="1" ht="33.950000000000003" customHeight="1" x14ac:dyDescent="0.25">
      <c r="A20" s="7"/>
      <c r="B20" s="7"/>
      <c r="C20" s="5"/>
      <c r="D20" s="10"/>
      <c r="E20" s="11"/>
    </row>
    <row r="21" spans="1:5" s="2" customFormat="1" ht="33.950000000000003" customHeight="1" x14ac:dyDescent="0.25">
      <c r="A21" s="13"/>
      <c r="B21" s="7"/>
      <c r="C21" s="5"/>
      <c r="D21" s="10"/>
      <c r="E21" s="11"/>
    </row>
    <row r="22" spans="1:5" s="2" customFormat="1" ht="33.950000000000003" customHeight="1" x14ac:dyDescent="0.25">
      <c r="A22" s="7"/>
      <c r="B22" s="15"/>
      <c r="C22" s="5"/>
      <c r="D22" s="5"/>
      <c r="E22" s="11"/>
    </row>
    <row r="23" spans="1:5" s="2" customFormat="1" ht="33.950000000000003" customHeight="1" x14ac:dyDescent="0.25">
      <c r="A23" s="7"/>
      <c r="B23" s="15"/>
      <c r="C23" s="5"/>
      <c r="D23" s="10"/>
      <c r="E23" s="11"/>
    </row>
    <row r="24" spans="1:5" s="2" customFormat="1" ht="33.950000000000003" customHeight="1" x14ac:dyDescent="0.25">
      <c r="A24" s="7"/>
      <c r="B24" s="20"/>
      <c r="C24" s="5"/>
      <c r="D24" s="5"/>
      <c r="E24" s="11"/>
    </row>
    <row r="25" spans="1:5" s="2" customFormat="1" ht="33.950000000000003" customHeight="1" x14ac:dyDescent="0.25">
      <c r="A25" s="7"/>
      <c r="B25" s="20"/>
      <c r="C25" s="5"/>
      <c r="D25" s="5"/>
      <c r="E25" s="11"/>
    </row>
    <row r="26" spans="1:5" s="2" customFormat="1" ht="33.950000000000003" customHeight="1" x14ac:dyDescent="0.25">
      <c r="A26" s="7"/>
      <c r="B26" s="7"/>
      <c r="C26" s="5"/>
      <c r="D26" s="10"/>
      <c r="E26" s="11"/>
    </row>
    <row r="27" spans="1:5" s="2" customFormat="1" ht="33.950000000000003" customHeight="1" x14ac:dyDescent="0.25">
      <c r="A27" s="7"/>
      <c r="B27" s="7"/>
      <c r="C27" s="5"/>
      <c r="D27" s="10"/>
      <c r="E27" s="11"/>
    </row>
    <row r="28" spans="1:5" s="2" customFormat="1" ht="33.950000000000003" customHeight="1" x14ac:dyDescent="0.25">
      <c r="A28" s="7"/>
      <c r="B28" s="7"/>
      <c r="C28" s="5"/>
      <c r="D28" s="10"/>
      <c r="E28" s="11"/>
    </row>
    <row r="29" spans="1:5" s="2" customFormat="1" ht="33.950000000000003" customHeight="1" x14ac:dyDescent="0.25">
      <c r="A29" s="7"/>
      <c r="B29" s="7"/>
      <c r="C29" s="5"/>
      <c r="D29" s="10"/>
      <c r="E29" s="11"/>
    </row>
    <row r="30" spans="1:5" s="2" customFormat="1" ht="33.950000000000003" customHeight="1" x14ac:dyDescent="0.25">
      <c r="A30" s="7"/>
      <c r="B30" s="20"/>
      <c r="C30" s="5"/>
      <c r="D30" s="5"/>
      <c r="E30" s="11"/>
    </row>
    <row r="31" spans="1:5" s="2" customFormat="1" ht="33.950000000000003" customHeight="1" x14ac:dyDescent="0.25">
      <c r="A31" s="7"/>
      <c r="B31" s="20"/>
      <c r="C31" s="5"/>
      <c r="D31" s="10"/>
      <c r="E31" s="11"/>
    </row>
    <row r="32" spans="1:5" s="2" customFormat="1" ht="33.950000000000003" customHeight="1" x14ac:dyDescent="0.25">
      <c r="A32" s="13"/>
      <c r="B32" s="7"/>
      <c r="C32" s="5"/>
      <c r="D32" s="5"/>
      <c r="E32" s="11"/>
    </row>
    <row r="33" spans="1:5" s="2" customFormat="1" ht="33.950000000000003" customHeight="1" x14ac:dyDescent="0.25">
      <c r="A33" s="7"/>
      <c r="B33" s="7"/>
      <c r="C33" s="5"/>
      <c r="D33" s="5"/>
      <c r="E33" s="11"/>
    </row>
    <row r="34" spans="1:5" s="2" customFormat="1" ht="44.25" customHeight="1" x14ac:dyDescent="0.25">
      <c r="A34" s="13"/>
      <c r="B34" s="7"/>
      <c r="C34" s="5"/>
      <c r="D34" s="10"/>
      <c r="E34" s="11"/>
    </row>
    <row r="35" spans="1:5" s="2" customFormat="1" ht="33.950000000000003" customHeight="1" x14ac:dyDescent="0.25">
      <c r="A35" s="7"/>
      <c r="B35" s="7"/>
      <c r="C35" s="5"/>
      <c r="D35" s="5"/>
      <c r="E35" s="11"/>
    </row>
    <row r="36" spans="1:5" s="2" customFormat="1" ht="33.950000000000003" customHeight="1" x14ac:dyDescent="0.25">
      <c r="A36" s="7"/>
      <c r="B36" s="7"/>
      <c r="C36" s="5"/>
      <c r="D36" s="10"/>
      <c r="E36" s="11"/>
    </row>
    <row r="37" spans="1:5" s="2" customFormat="1" ht="33.950000000000003" customHeight="1" x14ac:dyDescent="0.25">
      <c r="A37" s="7"/>
      <c r="B37" s="7"/>
      <c r="C37" s="5"/>
      <c r="D37" s="10"/>
      <c r="E37" s="1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7:A10">
    <cfRule type="expression" dxfId="16" priority="2">
      <formula>MOD(ROW(),2)=0</formula>
    </cfRule>
  </conditionalFormatting>
  <conditionalFormatting sqref="A14:A17">
    <cfRule type="expression" dxfId="15" priority="35">
      <formula>MOD(ROW(),2)=0</formula>
    </cfRule>
  </conditionalFormatting>
  <conditionalFormatting sqref="A19">
    <cfRule type="expression" dxfId="14" priority="34">
      <formula>MOD(ROW(),2)=0</formula>
    </cfRule>
  </conditionalFormatting>
  <conditionalFormatting sqref="A22:A25 C24:C25">
    <cfRule type="expression" dxfId="13" priority="26">
      <formula>MOD(ROW(),2)=0</formula>
    </cfRule>
  </conditionalFormatting>
  <conditionalFormatting sqref="A30:A31 C30:D31">
    <cfRule type="expression" dxfId="12" priority="4">
      <formula>MOD(ROW(),2)=0</formula>
    </cfRule>
  </conditionalFormatting>
  <conditionalFormatting sqref="A13:C13">
    <cfRule type="expression" dxfId="11" priority="14">
      <formula>MOD(ROW(),2)=0</formula>
    </cfRule>
  </conditionalFormatting>
  <conditionalFormatting sqref="B7:C9 B10:D10 A11:D12">
    <cfRule type="expression" dxfId="10" priority="17">
      <formula>MOD(ROW(),2)=0</formula>
    </cfRule>
  </conditionalFormatting>
  <conditionalFormatting sqref="B15:C17">
    <cfRule type="expression" dxfId="9" priority="9">
      <formula>MOD(ROW(),2)=0</formula>
    </cfRule>
  </conditionalFormatting>
  <conditionalFormatting sqref="C14:D14 A18:C18 C19:D19 A20:D21 A26:D28 A29:C29 A32:C32 A33:D37">
    <cfRule type="expression" dxfId="8" priority="41">
      <formula>MOD(ROW(),2)=0</formula>
    </cfRule>
  </conditionalFormatting>
  <conditionalFormatting sqref="C22:D23 D24:D25">
    <cfRule type="expression" dxfId="7" priority="30">
      <formula>MOD(ROW(),2)=0</formula>
    </cfRule>
  </conditionalFormatting>
  <conditionalFormatting sqref="D7:D9">
    <cfRule type="expression" dxfId="6" priority="1">
      <formula>MOD(ROW(),2)=0</formula>
    </cfRule>
  </conditionalFormatting>
  <conditionalFormatting sqref="D13">
    <cfRule type="expression" dxfId="5" priority="7">
      <formula>MOD(ROW(),2)=0</formula>
    </cfRule>
  </conditionalFormatting>
  <conditionalFormatting sqref="D15:D18">
    <cfRule type="expression" dxfId="4" priority="6">
      <formula>MOD(ROW(),2)=0</formula>
    </cfRule>
  </conditionalFormatting>
  <conditionalFormatting sqref="D29">
    <cfRule type="expression" dxfId="3" priority="8">
      <formula>MOD(ROW(),2)=0</formula>
    </cfRule>
  </conditionalFormatting>
  <conditionalFormatting sqref="D32">
    <cfRule type="expression" dxfId="2" priority="3">
      <formula>MOD(ROW(),2)=0</formula>
    </cfRule>
  </conditionalFormatting>
  <conditionalFormatting sqref="E7:E37">
    <cfRule type="expression" dxfId="1" priority="12">
      <formula>MOD(ROW(),2)=0</formula>
    </cfRule>
    <cfRule type="expression" dxfId="0" priority="1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SIJEČANJ </vt:lpstr>
      <vt:lpstr>VELJAČA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Osnovna Škola Rajic</cp:lastModifiedBy>
  <cp:lastPrinted>2024-02-08T13:43:49Z</cp:lastPrinted>
  <dcterms:created xsi:type="dcterms:W3CDTF">2016-11-01T03:33:07Z</dcterms:created>
  <dcterms:modified xsi:type="dcterms:W3CDTF">2024-02-20T08:45:37Z</dcterms:modified>
</cp:coreProperties>
</file>